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BOARD OF DIRECTORS CSD\BOARD COMMITTEES\BUDGET &amp; ADMINISTRATION COMMITTEE\2023 Agendas\8.1.2023 Budget &amp; Amdin Committee meeting\reports in developmt to hand-carry\"/>
    </mc:Choice>
  </mc:AlternateContent>
  <bookViews>
    <workbookView xWindow="0" yWindow="0" windowWidth="28800" windowHeight="124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6" i="1" l="1"/>
  <c r="B11" i="1"/>
  <c r="B24" i="1"/>
</calcChain>
</file>

<file path=xl/sharedStrings.xml><?xml version="1.0" encoding="utf-8"?>
<sst xmlns="http://schemas.openxmlformats.org/spreadsheetml/2006/main" count="23" uniqueCount="23">
  <si>
    <t>Estimated Cost Savings – Closing Pool Winter Months</t>
  </si>
  <si>
    <t>Developed by: Recreation Supervisor, Facilities Supervisor, Finance Officer, General Manager</t>
  </si>
  <si>
    <t>Operational Costs</t>
  </si>
  <si>
    <t>Propane</t>
  </si>
  <si>
    <t>Electricity</t>
  </si>
  <si>
    <t>Lifeguards for recreation programs*</t>
  </si>
  <si>
    <t>*Lifeguards for swim teams billed separately from use agreement; costs fully offset by revenues</t>
  </si>
  <si>
    <t>Pool chemicals</t>
  </si>
  <si>
    <t>Water</t>
  </si>
  <si>
    <t>Total Cost Estimate - Winter Months</t>
  </si>
  <si>
    <t>Staff time dedicated to winter pool programs/maintenance</t>
  </si>
  <si>
    <t>Recreation supervisor</t>
  </si>
  <si>
    <t>Facilities supervisor</t>
  </si>
  <si>
    <t>Maintenance worker II</t>
  </si>
  <si>
    <t>Note: pool maintenance and operational activities continue to occur during winter months but less</t>
  </si>
  <si>
    <t>Winter Revenues</t>
  </si>
  <si>
    <t>Lap swim</t>
  </si>
  <si>
    <t>fitness programs</t>
  </si>
  <si>
    <t>Winter/Spring Team Clinics (Sharks)</t>
  </si>
  <si>
    <t>AquaSol yr-round swim team**</t>
  </si>
  <si>
    <t>** $72,000 annual AquaSol revenues; $27,000 is winter only</t>
  </si>
  <si>
    <t>Total Revenues</t>
  </si>
  <si>
    <t>Net Savings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</si>
</sst>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72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entury Gothic"/>
      <family val="2"/>
    </font>
    <font>
      <b/>
      <sz val="11"/>
      <color theme="1"/>
      <name val="Century Gothic"/>
      <family val="2"/>
    </font>
    <font>
      <i/>
      <sz val="11"/>
      <color theme="1"/>
      <name val="Century Gothic"/>
      <family val="2"/>
    </font>
    <font>
      <sz val="14"/>
      <color theme="1"/>
      <name val="Century Gothic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/>
    <xf numFmtId="172" fontId="2" fillId="0" borderId="0" xfId="1" applyNumberFormat="1" applyFont="1"/>
    <xf numFmtId="0" fontId="3" fillId="0" borderId="0" xfId="0" applyFont="1"/>
    <xf numFmtId="0" fontId="4" fillId="0" borderId="0" xfId="0" applyFont="1"/>
    <xf numFmtId="172" fontId="4" fillId="0" borderId="0" xfId="1" applyNumberFormat="1" applyFont="1"/>
    <xf numFmtId="9" fontId="4" fillId="0" borderId="0" xfId="2" applyFont="1"/>
    <xf numFmtId="0" fontId="5" fillId="0" borderId="0" xfId="0" applyFont="1" applyAlignment="1">
      <alignment vertical="center"/>
    </xf>
    <xf numFmtId="14" fontId="2" fillId="0" borderId="0" xfId="0" applyNumberFormat="1" applyFont="1" applyAlignment="1">
      <alignment horizontal="left"/>
    </xf>
    <xf numFmtId="172" fontId="3" fillId="0" borderId="0" xfId="1" applyNumberFormat="1" applyFont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tabSelected="1" workbookViewId="0">
      <selection activeCell="B27" sqref="B27"/>
    </sheetView>
  </sheetViews>
  <sheetFormatPr defaultRowHeight="16.5" x14ac:dyDescent="0.3"/>
  <cols>
    <col min="1" max="1" width="40.140625" style="2" customWidth="1"/>
    <col min="2" max="3" width="11.5703125" style="3" bestFit="1" customWidth="1"/>
    <col min="4" max="16384" width="9.140625" style="2"/>
  </cols>
  <sheetData>
    <row r="1" spans="1:3" ht="18" x14ac:dyDescent="0.3">
      <c r="A1" s="8" t="s">
        <v>0</v>
      </c>
    </row>
    <row r="2" spans="1:3" x14ac:dyDescent="0.3">
      <c r="A2" s="1" t="s">
        <v>1</v>
      </c>
    </row>
    <row r="3" spans="1:3" x14ac:dyDescent="0.3">
      <c r="A3" s="9">
        <v>45139</v>
      </c>
    </row>
    <row r="5" spans="1:3" x14ac:dyDescent="0.3">
      <c r="A5" s="4" t="s">
        <v>2</v>
      </c>
    </row>
    <row r="6" spans="1:3" x14ac:dyDescent="0.3">
      <c r="A6" s="2" t="s">
        <v>3</v>
      </c>
      <c r="B6" s="3">
        <v>58000</v>
      </c>
    </row>
    <row r="7" spans="1:3" x14ac:dyDescent="0.3">
      <c r="A7" s="2" t="s">
        <v>4</v>
      </c>
      <c r="B7" s="3">
        <v>2500</v>
      </c>
    </row>
    <row r="8" spans="1:3" x14ac:dyDescent="0.3">
      <c r="A8" s="2" t="s">
        <v>5</v>
      </c>
      <c r="B8" s="3">
        <v>10500</v>
      </c>
    </row>
    <row r="9" spans="1:3" x14ac:dyDescent="0.3">
      <c r="A9" s="2" t="s">
        <v>7</v>
      </c>
      <c r="B9" s="3">
        <v>9500</v>
      </c>
    </row>
    <row r="10" spans="1:3" x14ac:dyDescent="0.3">
      <c r="A10" s="2" t="s">
        <v>8</v>
      </c>
      <c r="B10" s="3">
        <v>3000</v>
      </c>
    </row>
    <row r="11" spans="1:3" x14ac:dyDescent="0.3">
      <c r="A11" s="4" t="s">
        <v>9</v>
      </c>
      <c r="B11" s="10">
        <f>SUM(B6:B10)</f>
        <v>83500</v>
      </c>
    </row>
    <row r="13" spans="1:3" x14ac:dyDescent="0.3">
      <c r="A13" s="5" t="s">
        <v>10</v>
      </c>
      <c r="B13" s="6"/>
      <c r="C13" s="6"/>
    </row>
    <row r="14" spans="1:3" x14ac:dyDescent="0.3">
      <c r="A14" s="5" t="s">
        <v>11</v>
      </c>
      <c r="B14" s="7">
        <v>0.05</v>
      </c>
      <c r="C14" s="6"/>
    </row>
    <row r="15" spans="1:3" x14ac:dyDescent="0.3">
      <c r="A15" s="5" t="s">
        <v>12</v>
      </c>
      <c r="B15" s="7">
        <v>7.0000000000000007E-2</v>
      </c>
      <c r="C15" s="6"/>
    </row>
    <row r="16" spans="1:3" x14ac:dyDescent="0.3">
      <c r="A16" s="5" t="s">
        <v>13</v>
      </c>
      <c r="B16" s="7">
        <v>0.08</v>
      </c>
      <c r="C16" s="6"/>
    </row>
    <row r="17" spans="1:9" x14ac:dyDescent="0.3">
      <c r="A17" s="5" t="s">
        <v>14</v>
      </c>
      <c r="B17" s="6"/>
      <c r="C17" s="6"/>
    </row>
    <row r="19" spans="1:9" x14ac:dyDescent="0.3">
      <c r="A19" s="4" t="s">
        <v>15</v>
      </c>
    </row>
    <row r="20" spans="1:9" x14ac:dyDescent="0.3">
      <c r="A20" s="2" t="s">
        <v>19</v>
      </c>
      <c r="B20" s="3">
        <v>27000</v>
      </c>
    </row>
    <row r="21" spans="1:9" x14ac:dyDescent="0.3">
      <c r="A21" s="2" t="s">
        <v>16</v>
      </c>
      <c r="B21" s="3">
        <v>4000</v>
      </c>
      <c r="I21" s="3"/>
    </row>
    <row r="22" spans="1:9" x14ac:dyDescent="0.3">
      <c r="A22" s="2" t="s">
        <v>17</v>
      </c>
      <c r="B22" s="3">
        <v>1600</v>
      </c>
      <c r="I22" s="3"/>
    </row>
    <row r="23" spans="1:9" x14ac:dyDescent="0.3">
      <c r="A23" s="2" t="s">
        <v>18</v>
      </c>
      <c r="B23" s="3">
        <v>1100</v>
      </c>
      <c r="I23" s="3"/>
    </row>
    <row r="24" spans="1:9" x14ac:dyDescent="0.3">
      <c r="A24" s="2" t="s">
        <v>21</v>
      </c>
      <c r="B24" s="10">
        <f>SUM(B20:B23)</f>
        <v>33700</v>
      </c>
      <c r="I24" s="3"/>
    </row>
    <row r="25" spans="1:9" x14ac:dyDescent="0.3">
      <c r="I25" s="10"/>
    </row>
    <row r="26" spans="1:9" x14ac:dyDescent="0.3">
      <c r="A26" s="4" t="s">
        <v>22</v>
      </c>
      <c r="B26" s="10">
        <f>B11-B24</f>
        <v>49800</v>
      </c>
      <c r="C26" s="10"/>
    </row>
    <row r="29" spans="1:9" x14ac:dyDescent="0.3">
      <c r="A29" s="2" t="s">
        <v>6</v>
      </c>
    </row>
    <row r="30" spans="1:9" x14ac:dyDescent="0.3">
      <c r="A30" s="2" t="s">
        <v>20</v>
      </c>
    </row>
  </sheetData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Cameron Park Community Services District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Jill Ritzman</dc:creator>
  <cp:lastModifiedBy>Jill Ritzman</cp:lastModifiedBy>
  <cp:lastPrinted>2023-08-01T17:59:00Z</cp:lastPrinted>
  <dcterms:created xsi:type="dcterms:W3CDTF">2023-08-01T17:31:21Z</dcterms:created>
  <dcterms:modified xsi:type="dcterms:W3CDTF">2023-08-01T18:01:24Z</dcterms:modified>
</cp:coreProperties>
</file>